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29" i="1" l="1"/>
  <c r="T27" i="1"/>
  <c r="P27" i="1"/>
  <c r="L27" i="1"/>
  <c r="H27" i="1"/>
  <c r="D27" i="1"/>
  <c r="T26" i="1"/>
  <c r="S26" i="1"/>
  <c r="R26" i="1"/>
  <c r="Q26" i="1"/>
  <c r="Q27" i="1" s="1"/>
  <c r="P26" i="1"/>
  <c r="O26" i="1"/>
  <c r="N26" i="1"/>
  <c r="M26" i="1"/>
  <c r="M27" i="1" s="1"/>
  <c r="L26" i="1"/>
  <c r="K26" i="1"/>
  <c r="J26" i="1"/>
  <c r="I26" i="1"/>
  <c r="I27" i="1" s="1"/>
  <c r="H26" i="1"/>
  <c r="G26" i="1"/>
  <c r="F26" i="1"/>
  <c r="E26" i="1"/>
  <c r="E27" i="1" s="1"/>
  <c r="D26" i="1"/>
  <c r="T16" i="1"/>
  <c r="S16" i="1"/>
  <c r="S27" i="1" s="1"/>
  <c r="R16" i="1"/>
  <c r="R27" i="1" s="1"/>
  <c r="Q16" i="1"/>
  <c r="P16" i="1"/>
  <c r="O16" i="1"/>
  <c r="O27" i="1" s="1"/>
  <c r="N16" i="1"/>
  <c r="N27" i="1" s="1"/>
  <c r="M16" i="1"/>
  <c r="L16" i="1"/>
  <c r="K16" i="1"/>
  <c r="K27" i="1" s="1"/>
  <c r="J16" i="1"/>
  <c r="J27" i="1" s="1"/>
  <c r="I16" i="1"/>
  <c r="H16" i="1"/>
  <c r="G16" i="1"/>
  <c r="G27" i="1" s="1"/>
  <c r="F16" i="1"/>
  <c r="F27" i="1" s="1"/>
  <c r="E16" i="1"/>
  <c r="D16" i="1"/>
</calcChain>
</file>

<file path=xl/sharedStrings.xml><?xml version="1.0" encoding="utf-8"?>
<sst xmlns="http://schemas.openxmlformats.org/spreadsheetml/2006/main" count="76" uniqueCount="63">
  <si>
    <t>День 4</t>
  </si>
  <si>
    <t>Сезон: Осень-Зима</t>
  </si>
  <si>
    <t>Возрастная категория: 7-11 лет</t>
  </si>
  <si>
    <t>№ рецептуры, сборник</t>
  </si>
  <si>
    <t>Наименование Блюда</t>
  </si>
  <si>
    <t>Вес блюда</t>
  </si>
  <si>
    <t>Пищевые вещества</t>
  </si>
  <si>
    <t>Энергетическая ценность</t>
  </si>
  <si>
    <t>Витамины</t>
  </si>
  <si>
    <t>Минеральные вещества</t>
  </si>
  <si>
    <t>Белки</t>
  </si>
  <si>
    <t xml:space="preserve">Жиры </t>
  </si>
  <si>
    <t>Углеводы</t>
  </si>
  <si>
    <t>С</t>
  </si>
  <si>
    <t>В 1</t>
  </si>
  <si>
    <t>В 2</t>
  </si>
  <si>
    <t>А</t>
  </si>
  <si>
    <t>D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</si>
  <si>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</si>
  <si>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</si>
  <si>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</si>
  <si>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</si>
  <si>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</si>
  <si>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</si>
  <si>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</si>
  <si>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</si>
  <si>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</si>
  <si>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Пром. выпуск</t>
  </si>
  <si>
    <t>Масло порционно</t>
  </si>
  <si>
    <t>1/10</t>
  </si>
  <si>
    <t>Пром. Выпуск</t>
  </si>
  <si>
    <t>Сыр порционно</t>
  </si>
  <si>
    <t>№ 180*</t>
  </si>
  <si>
    <t>Каша рисовая молоч. вязкая</t>
  </si>
  <si>
    <t>1/150/5</t>
  </si>
  <si>
    <t>№ 288*</t>
  </si>
  <si>
    <t>Какао с молоком</t>
  </si>
  <si>
    <t>1/180</t>
  </si>
  <si>
    <t xml:space="preserve">Хлеб пшеничный </t>
  </si>
  <si>
    <t>1/40</t>
  </si>
  <si>
    <t>Хлеб ржаной</t>
  </si>
  <si>
    <t>1/20</t>
  </si>
  <si>
    <t>Сок вишневый</t>
  </si>
  <si>
    <t>1/200</t>
  </si>
  <si>
    <t>Итого завтрак:</t>
  </si>
  <si>
    <t>Обед</t>
  </si>
  <si>
    <t>Горошек зеленый конс. пром. производства</t>
  </si>
  <si>
    <t>1/60</t>
  </si>
  <si>
    <t>№ 59*</t>
  </si>
  <si>
    <t>Суп с макаронными изделиями и картофелем</t>
  </si>
  <si>
    <t>Котлеты  мясные п\ф</t>
  </si>
  <si>
    <t>1/100</t>
  </si>
  <si>
    <t>№ 172*</t>
  </si>
  <si>
    <t>Каша гречневая рассыпчатая</t>
  </si>
  <si>
    <t>1/150</t>
  </si>
  <si>
    <t>№ 293*</t>
  </si>
  <si>
    <t>Компот из смеси сухофруктов</t>
  </si>
  <si>
    <t>1/50</t>
  </si>
  <si>
    <t>1/28</t>
  </si>
  <si>
    <t>Фрукт Яблоко</t>
  </si>
  <si>
    <t>1/125</t>
  </si>
  <si>
    <t>Итого обед: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</si>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</sst>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top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2" fillId="0" borderId="2" xfId="0" applyFont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55;.&#1060;.%20&#1052;&#1045;&#1053;&#1070;%207-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 1"/>
      <sheetName val="День2"/>
      <sheetName val="День 3"/>
      <sheetName val="День 4"/>
      <sheetName val="День 5"/>
      <sheetName val="День 6"/>
      <sheetName val="День 7"/>
      <sheetName val="День 8"/>
      <sheetName val="День 9"/>
      <sheetName val="День 10"/>
    </sheetNames>
    <sheetDataSet>
      <sheetData sheetId="0"/>
      <sheetData sheetId="1"/>
      <sheetData sheetId="2">
        <row r="28">
          <cell r="A28" t="str">
            <v>* - Сборник технологических карт, рецептур блюд кулинарных изделий для школьного питания Уфа 2014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topLeftCell="A13" workbookViewId="0">
      <selection activeCell="A2" sqref="A2:B2"/>
    </sheetView>
  </sheetViews>
  <sheetFormatPr defaultRowHeight="15" x14ac:dyDescent="0.25"/>
  <cols>
    <col min="1" max="1" width="18.28515625" customWidth="1"/>
    <col min="2" max="2" width="18.140625" customWidth="1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5">
      <c r="A2" s="2" t="s">
        <v>0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A3" s="3" t="s">
        <v>1</v>
      </c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25">
      <c r="A4" s="3" t="s">
        <v>2</v>
      </c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5">
      <c r="A5" s="4"/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25">
      <c r="A6" s="5" t="s">
        <v>3</v>
      </c>
      <c r="B6" s="6" t="s">
        <v>4</v>
      </c>
      <c r="C6" s="5" t="s">
        <v>5</v>
      </c>
      <c r="D6" s="7" t="s">
        <v>6</v>
      </c>
      <c r="E6" s="7"/>
      <c r="F6" s="7"/>
      <c r="G6" s="8" t="s">
        <v>7</v>
      </c>
      <c r="H6" s="7" t="s">
        <v>8</v>
      </c>
      <c r="I6" s="7"/>
      <c r="J6" s="7"/>
      <c r="K6" s="7"/>
      <c r="L6" s="7"/>
      <c r="M6" s="7" t="s">
        <v>9</v>
      </c>
      <c r="N6" s="7"/>
      <c r="O6" s="7"/>
      <c r="P6" s="7"/>
      <c r="Q6" s="7"/>
      <c r="R6" s="7"/>
      <c r="S6" s="7"/>
      <c r="T6" s="7"/>
      <c r="U6" s="1"/>
      <c r="V6" s="1"/>
      <c r="W6" s="1"/>
    </row>
    <row r="7" spans="1:23" x14ac:dyDescent="0.25">
      <c r="A7" s="9"/>
      <c r="B7" s="10"/>
      <c r="C7" s="9"/>
      <c r="D7" s="11" t="s">
        <v>10</v>
      </c>
      <c r="E7" s="11" t="s">
        <v>11</v>
      </c>
      <c r="F7" s="11" t="s">
        <v>12</v>
      </c>
      <c r="G7" s="5"/>
      <c r="H7" s="12" t="s">
        <v>13</v>
      </c>
      <c r="I7" s="12" t="s">
        <v>14</v>
      </c>
      <c r="J7" s="12" t="s">
        <v>15</v>
      </c>
      <c r="K7" s="12" t="s">
        <v>16</v>
      </c>
      <c r="L7" s="12" t="s">
        <v>17</v>
      </c>
      <c r="M7" s="13" t="s">
        <v>18</v>
      </c>
      <c r="N7" s="12" t="s">
        <v>19</v>
      </c>
      <c r="O7" s="12" t="s">
        <v>20</v>
      </c>
      <c r="P7" s="12" t="s">
        <v>21</v>
      </c>
      <c r="Q7" s="12" t="s">
        <v>22</v>
      </c>
      <c r="R7" s="12" t="s">
        <v>23</v>
      </c>
      <c r="S7" s="12" t="s">
        <v>24</v>
      </c>
      <c r="T7" s="12" t="s">
        <v>25</v>
      </c>
      <c r="U7" s="1"/>
      <c r="V7" s="1"/>
      <c r="W7" s="1"/>
    </row>
    <row r="8" spans="1:23" x14ac:dyDescent="0.25">
      <c r="A8" s="14"/>
      <c r="B8" s="15" t="s">
        <v>26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6"/>
      <c r="N8" s="14"/>
      <c r="O8" s="14"/>
      <c r="P8" s="14"/>
      <c r="Q8" s="14"/>
      <c r="R8" s="14"/>
      <c r="S8" s="14"/>
      <c r="T8" s="14"/>
      <c r="U8" s="1"/>
      <c r="V8" s="1"/>
      <c r="W8" s="1"/>
    </row>
    <row r="9" spans="1:23" x14ac:dyDescent="0.25">
      <c r="A9" s="17" t="s">
        <v>27</v>
      </c>
      <c r="B9" s="18" t="s">
        <v>28</v>
      </c>
      <c r="C9" s="19" t="s">
        <v>29</v>
      </c>
      <c r="D9" s="20">
        <v>0.08</v>
      </c>
      <c r="E9" s="20">
        <v>2.25</v>
      </c>
      <c r="F9" s="20">
        <v>0.13</v>
      </c>
      <c r="G9" s="20">
        <v>43</v>
      </c>
      <c r="H9" s="20">
        <v>0.21</v>
      </c>
      <c r="I9" s="20">
        <v>0</v>
      </c>
      <c r="J9" s="20">
        <v>0.01</v>
      </c>
      <c r="K9" s="20">
        <v>40</v>
      </c>
      <c r="L9" s="20">
        <v>0.12</v>
      </c>
      <c r="M9" s="21">
        <v>2.4</v>
      </c>
      <c r="N9" s="20">
        <v>3</v>
      </c>
      <c r="O9" s="20">
        <v>0</v>
      </c>
      <c r="P9" s="20">
        <v>0.02</v>
      </c>
      <c r="Q9" s="20">
        <v>3</v>
      </c>
      <c r="R9" s="20">
        <v>8.0000000000000004E-4</v>
      </c>
      <c r="S9" s="20">
        <v>0</v>
      </c>
      <c r="T9" s="20">
        <v>5.0000000000000001E-3</v>
      </c>
      <c r="U9" s="1"/>
      <c r="V9" s="1"/>
      <c r="W9" s="1"/>
    </row>
    <row r="10" spans="1:23" x14ac:dyDescent="0.25">
      <c r="A10" s="17" t="s">
        <v>30</v>
      </c>
      <c r="B10" s="18" t="s">
        <v>31</v>
      </c>
      <c r="C10" s="19" t="s">
        <v>29</v>
      </c>
      <c r="D10" s="20">
        <v>2.63</v>
      </c>
      <c r="E10" s="20">
        <v>2.66</v>
      </c>
      <c r="F10" s="20">
        <v>0</v>
      </c>
      <c r="G10" s="20">
        <v>34.33</v>
      </c>
      <c r="H10" s="20">
        <v>7.0000000000000007E-2</v>
      </c>
      <c r="I10" s="20">
        <v>3.0000000000000001E-3</v>
      </c>
      <c r="J10" s="20">
        <v>3.5999999999999997E-2</v>
      </c>
      <c r="K10" s="20">
        <v>21</v>
      </c>
      <c r="L10" s="20">
        <v>0.5</v>
      </c>
      <c r="M10" s="21">
        <v>50</v>
      </c>
      <c r="N10" s="20">
        <v>30</v>
      </c>
      <c r="O10" s="20">
        <v>5.5</v>
      </c>
      <c r="P10" s="20">
        <v>7.0000000000000007E-2</v>
      </c>
      <c r="Q10" s="20">
        <v>10</v>
      </c>
      <c r="R10" s="20">
        <v>5.0000000000000001E-4</v>
      </c>
      <c r="S10" s="20">
        <v>1.9E-3</v>
      </c>
      <c r="T10" s="20">
        <v>1.7000000000000001E-2</v>
      </c>
      <c r="U10" s="1"/>
      <c r="V10" s="1"/>
      <c r="W10" s="1"/>
    </row>
    <row r="11" spans="1:23" ht="25.5" x14ac:dyDescent="0.25">
      <c r="A11" s="17" t="s">
        <v>32</v>
      </c>
      <c r="B11" s="22" t="s">
        <v>33</v>
      </c>
      <c r="C11" s="19" t="s">
        <v>34</v>
      </c>
      <c r="D11" s="20">
        <v>4.1399999999999997</v>
      </c>
      <c r="E11" s="20">
        <v>6.62</v>
      </c>
      <c r="F11" s="20">
        <v>29.63</v>
      </c>
      <c r="G11" s="20">
        <v>204.54</v>
      </c>
      <c r="H11" s="20">
        <v>0.65</v>
      </c>
      <c r="I11" s="20">
        <v>6.8000000000000005E-2</v>
      </c>
      <c r="J11" s="20">
        <v>9.5000000000000001E-2</v>
      </c>
      <c r="K11" s="20">
        <v>37.36</v>
      </c>
      <c r="L11" s="20">
        <v>0.24</v>
      </c>
      <c r="M11" s="21">
        <v>71.14</v>
      </c>
      <c r="N11" s="20">
        <v>86.85</v>
      </c>
      <c r="O11" s="20">
        <v>25.37</v>
      </c>
      <c r="P11" s="20">
        <v>0.56999999999999995</v>
      </c>
      <c r="Q11" s="20">
        <v>105.43</v>
      </c>
      <c r="R11" s="20">
        <v>8.9999999999999993E-3</v>
      </c>
      <c r="S11" s="20">
        <v>8.0000000000000004E-4</v>
      </c>
      <c r="T11" s="20">
        <v>0.14000000000000001</v>
      </c>
      <c r="U11" s="1"/>
      <c r="V11" s="1"/>
      <c r="W11" s="1"/>
    </row>
    <row r="12" spans="1:23" x14ac:dyDescent="0.25">
      <c r="A12" s="17" t="s">
        <v>35</v>
      </c>
      <c r="B12" s="14" t="s">
        <v>36</v>
      </c>
      <c r="C12" s="19" t="s">
        <v>37</v>
      </c>
      <c r="D12" s="20">
        <v>3.67</v>
      </c>
      <c r="E12" s="20">
        <v>3.18</v>
      </c>
      <c r="F12" s="20">
        <v>15.82</v>
      </c>
      <c r="G12" s="20">
        <v>96.74</v>
      </c>
      <c r="H12" s="20">
        <v>1.42</v>
      </c>
      <c r="I12" s="20">
        <v>0.05</v>
      </c>
      <c r="J12" s="20">
        <v>1.6E-2</v>
      </c>
      <c r="K12" s="20">
        <v>21.96</v>
      </c>
      <c r="L12" s="20">
        <v>0.1</v>
      </c>
      <c r="M12" s="21">
        <v>106.99</v>
      </c>
      <c r="N12" s="20">
        <v>112.1</v>
      </c>
      <c r="O12" s="20">
        <v>19.2</v>
      </c>
      <c r="P12" s="20">
        <v>0.43</v>
      </c>
      <c r="Q12" s="20">
        <v>9.4700000000000006</v>
      </c>
      <c r="R12" s="20">
        <v>1E-3</v>
      </c>
      <c r="S12" s="20">
        <v>9.7999999999999997E-4</v>
      </c>
      <c r="T12" s="20">
        <v>0.1</v>
      </c>
      <c r="U12" s="1"/>
      <c r="V12" s="1"/>
      <c r="W12" s="1"/>
    </row>
    <row r="13" spans="1:23" x14ac:dyDescent="0.25">
      <c r="A13" s="17" t="s">
        <v>27</v>
      </c>
      <c r="B13" s="14" t="s">
        <v>38</v>
      </c>
      <c r="C13" s="19" t="s">
        <v>39</v>
      </c>
      <c r="D13" s="20">
        <v>3.16</v>
      </c>
      <c r="E13" s="20">
        <v>0.4</v>
      </c>
      <c r="F13" s="20">
        <v>19.32</v>
      </c>
      <c r="G13" s="20">
        <v>93.52</v>
      </c>
      <c r="H13" s="20">
        <v>0</v>
      </c>
      <c r="I13" s="20">
        <v>0.04</v>
      </c>
      <c r="J13" s="20">
        <v>2.4E-2</v>
      </c>
      <c r="K13" s="20">
        <v>0</v>
      </c>
      <c r="L13" s="20">
        <v>0</v>
      </c>
      <c r="M13" s="21">
        <v>9.1999999999999993</v>
      </c>
      <c r="N13" s="20">
        <v>34.799999999999997</v>
      </c>
      <c r="O13" s="20">
        <v>5.2</v>
      </c>
      <c r="P13" s="20">
        <v>0.28000000000000003</v>
      </c>
      <c r="Q13" s="20">
        <v>23.2</v>
      </c>
      <c r="R13" s="20">
        <v>1.8E-3</v>
      </c>
      <c r="S13" s="20">
        <v>8.9999999999999998E-4</v>
      </c>
      <c r="T13" s="20">
        <v>7.0000000000000001E-3</v>
      </c>
      <c r="U13" s="1"/>
      <c r="V13" s="1"/>
      <c r="W13" s="1"/>
    </row>
    <row r="14" spans="1:23" x14ac:dyDescent="0.25">
      <c r="A14" s="17" t="s">
        <v>27</v>
      </c>
      <c r="B14" s="14" t="s">
        <v>40</v>
      </c>
      <c r="C14" s="19" t="s">
        <v>41</v>
      </c>
      <c r="D14" s="20">
        <v>1.32</v>
      </c>
      <c r="E14" s="20">
        <v>0.24</v>
      </c>
      <c r="F14" s="20">
        <v>6.68</v>
      </c>
      <c r="G14" s="20">
        <v>34.659999999999997</v>
      </c>
      <c r="H14" s="20">
        <v>0</v>
      </c>
      <c r="I14" s="20">
        <v>0.03</v>
      </c>
      <c r="J14" s="20">
        <v>1.6E-2</v>
      </c>
      <c r="K14" s="20">
        <v>0</v>
      </c>
      <c r="L14" s="20">
        <v>0</v>
      </c>
      <c r="M14" s="21">
        <v>7</v>
      </c>
      <c r="N14" s="20">
        <v>31.6</v>
      </c>
      <c r="O14" s="20">
        <v>2.25</v>
      </c>
      <c r="P14" s="20">
        <v>0.56999999999999995</v>
      </c>
      <c r="Q14" s="20">
        <v>19</v>
      </c>
      <c r="R14" s="20">
        <v>6.0000000000000001E-3</v>
      </c>
      <c r="S14" s="20">
        <v>0</v>
      </c>
      <c r="T14" s="20">
        <v>0.14000000000000001</v>
      </c>
      <c r="U14" s="1"/>
      <c r="V14" s="1"/>
      <c r="W14" s="1"/>
    </row>
    <row r="15" spans="1:23" x14ac:dyDescent="0.25">
      <c r="A15" s="17" t="s">
        <v>27</v>
      </c>
      <c r="B15" s="14" t="s">
        <v>42</v>
      </c>
      <c r="C15" s="20" t="s">
        <v>43</v>
      </c>
      <c r="D15" s="20">
        <v>1.4</v>
      </c>
      <c r="E15" s="20">
        <v>0.4</v>
      </c>
      <c r="F15" s="20">
        <v>22.8</v>
      </c>
      <c r="G15" s="20">
        <v>100.4</v>
      </c>
      <c r="H15" s="20">
        <v>2.8</v>
      </c>
      <c r="I15" s="20">
        <v>2.1999999999999999E-2</v>
      </c>
      <c r="J15" s="20">
        <v>4.3999999999999997E-2</v>
      </c>
      <c r="K15" s="20">
        <v>0</v>
      </c>
      <c r="L15" s="20">
        <v>0</v>
      </c>
      <c r="M15" s="21">
        <v>14</v>
      </c>
      <c r="N15" s="20">
        <v>36</v>
      </c>
      <c r="O15" s="20">
        <v>12</v>
      </c>
      <c r="P15" s="20">
        <v>0.06</v>
      </c>
      <c r="Q15" s="20">
        <v>100</v>
      </c>
      <c r="R15" s="20">
        <v>4.0000000000000001E-3</v>
      </c>
      <c r="S15" s="20">
        <v>0</v>
      </c>
      <c r="T15" s="20">
        <v>1E-3</v>
      </c>
      <c r="U15" s="1"/>
      <c r="V15" s="1"/>
      <c r="W15" s="1"/>
    </row>
    <row r="16" spans="1:23" x14ac:dyDescent="0.25">
      <c r="A16" s="17"/>
      <c r="B16" s="23" t="s">
        <v>44</v>
      </c>
      <c r="C16" s="20"/>
      <c r="D16" s="12">
        <f>SUM(D9:D15)</f>
        <v>16.399999999999999</v>
      </c>
      <c r="E16" s="12">
        <f t="shared" ref="E16:T16" si="0">SUM(E9:E15)</f>
        <v>15.750000000000002</v>
      </c>
      <c r="F16" s="12">
        <f t="shared" si="0"/>
        <v>94.38000000000001</v>
      </c>
      <c r="G16" s="12">
        <f t="shared" si="0"/>
        <v>607.18999999999994</v>
      </c>
      <c r="H16" s="12">
        <f t="shared" si="0"/>
        <v>5.15</v>
      </c>
      <c r="I16" s="12">
        <f t="shared" si="0"/>
        <v>0.21299999999999999</v>
      </c>
      <c r="J16" s="12">
        <f t="shared" si="0"/>
        <v>0.24099999999999999</v>
      </c>
      <c r="K16" s="12">
        <f t="shared" si="0"/>
        <v>120.32</v>
      </c>
      <c r="L16" s="12">
        <f t="shared" si="0"/>
        <v>0.96</v>
      </c>
      <c r="M16" s="12">
        <f t="shared" si="0"/>
        <v>260.72999999999996</v>
      </c>
      <c r="N16" s="12">
        <f t="shared" si="0"/>
        <v>334.35</v>
      </c>
      <c r="O16" s="12">
        <f t="shared" si="0"/>
        <v>69.52000000000001</v>
      </c>
      <c r="P16" s="12">
        <f t="shared" si="0"/>
        <v>2</v>
      </c>
      <c r="Q16" s="12">
        <f t="shared" si="0"/>
        <v>270.10000000000002</v>
      </c>
      <c r="R16" s="12">
        <f t="shared" si="0"/>
        <v>2.3099999999999999E-2</v>
      </c>
      <c r="S16" s="12">
        <f t="shared" si="0"/>
        <v>4.5799999999999999E-3</v>
      </c>
      <c r="T16" s="12">
        <f t="shared" si="0"/>
        <v>0.41000000000000003</v>
      </c>
      <c r="U16" s="1"/>
      <c r="V16" s="1"/>
      <c r="W16" s="1"/>
    </row>
    <row r="17" spans="1:23" x14ac:dyDescent="0.25">
      <c r="A17" s="17"/>
      <c r="B17" s="15" t="s">
        <v>45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1"/>
      <c r="N17" s="20"/>
      <c r="O17" s="20"/>
      <c r="P17" s="20"/>
      <c r="Q17" s="20"/>
      <c r="R17" s="20"/>
      <c r="S17" s="20"/>
      <c r="T17" s="20"/>
      <c r="U17" s="1"/>
      <c r="V17" s="1"/>
      <c r="W17" s="1"/>
    </row>
    <row r="18" spans="1:23" ht="38.25" x14ac:dyDescent="0.25">
      <c r="A18" s="17" t="s">
        <v>30</v>
      </c>
      <c r="B18" s="18" t="s">
        <v>46</v>
      </c>
      <c r="C18" s="19" t="s">
        <v>47</v>
      </c>
      <c r="D18" s="24">
        <v>1.72</v>
      </c>
      <c r="E18" s="24">
        <v>1.62</v>
      </c>
      <c r="F18" s="24">
        <v>3.42</v>
      </c>
      <c r="G18" s="24">
        <v>15.52</v>
      </c>
      <c r="H18" s="24">
        <v>5.82</v>
      </c>
      <c r="I18" s="24">
        <v>3.4000000000000002E-2</v>
      </c>
      <c r="J18" s="24">
        <v>2.4E-2</v>
      </c>
      <c r="K18" s="24">
        <v>4.4000000000000004</v>
      </c>
      <c r="L18" s="24">
        <v>0</v>
      </c>
      <c r="M18" s="25">
        <v>1.24</v>
      </c>
      <c r="N18" s="24">
        <v>19.5</v>
      </c>
      <c r="O18" s="24">
        <v>6.94</v>
      </c>
      <c r="P18" s="24">
        <v>4.3999999999999997E-2</v>
      </c>
      <c r="Q18" s="24">
        <v>1.72</v>
      </c>
      <c r="R18" s="20">
        <v>4.7999999999999996E-3</v>
      </c>
      <c r="S18" s="20">
        <v>1.4E-3</v>
      </c>
      <c r="T18" s="20">
        <v>1.0999999999999999E-2</v>
      </c>
      <c r="U18" s="1"/>
      <c r="V18" s="1"/>
      <c r="W18" s="1"/>
    </row>
    <row r="19" spans="1:23" ht="38.25" x14ac:dyDescent="0.25">
      <c r="A19" s="17" t="s">
        <v>48</v>
      </c>
      <c r="B19" s="18" t="s">
        <v>49</v>
      </c>
      <c r="C19" s="20" t="s">
        <v>43</v>
      </c>
      <c r="D19" s="20">
        <v>2.0499999999999998</v>
      </c>
      <c r="E19" s="20">
        <v>2.2200000000000002</v>
      </c>
      <c r="F19" s="20">
        <v>12.55</v>
      </c>
      <c r="G19" s="20">
        <v>87.2</v>
      </c>
      <c r="H19" s="20">
        <v>0.86</v>
      </c>
      <c r="I19" s="20">
        <v>7.3999999999999996E-2</v>
      </c>
      <c r="J19" s="20">
        <v>0.04</v>
      </c>
      <c r="K19" s="20">
        <v>0</v>
      </c>
      <c r="L19" s="20">
        <v>0</v>
      </c>
      <c r="M19" s="21">
        <v>23.6</v>
      </c>
      <c r="N19" s="20">
        <v>16.18</v>
      </c>
      <c r="O19" s="20">
        <v>9.0399999999999991</v>
      </c>
      <c r="P19" s="20">
        <v>0.08</v>
      </c>
      <c r="Q19" s="20">
        <v>3.85</v>
      </c>
      <c r="R19" s="20">
        <v>2.5999999999999999E-3</v>
      </c>
      <c r="S19" s="20">
        <v>4.8999999999999998E-4</v>
      </c>
      <c r="T19" s="20">
        <v>0.02</v>
      </c>
      <c r="U19" s="1"/>
      <c r="V19" s="1"/>
      <c r="W19" s="1"/>
    </row>
    <row r="20" spans="1:23" x14ac:dyDescent="0.25">
      <c r="A20" s="17" t="s">
        <v>30</v>
      </c>
      <c r="B20" s="26" t="s">
        <v>50</v>
      </c>
      <c r="C20" s="24" t="s">
        <v>51</v>
      </c>
      <c r="D20" s="20">
        <v>12.08</v>
      </c>
      <c r="E20" s="20">
        <v>13.5</v>
      </c>
      <c r="F20" s="20">
        <v>6</v>
      </c>
      <c r="G20" s="20">
        <v>77.09</v>
      </c>
      <c r="H20" s="20">
        <v>1.1000000000000001</v>
      </c>
      <c r="I20" s="20">
        <v>7.0000000000000007E-2</v>
      </c>
      <c r="J20" s="20">
        <v>0.09</v>
      </c>
      <c r="K20" s="20">
        <v>0</v>
      </c>
      <c r="L20" s="20">
        <v>0.43</v>
      </c>
      <c r="M20" s="21">
        <v>70</v>
      </c>
      <c r="N20" s="20">
        <v>83.5</v>
      </c>
      <c r="O20" s="20">
        <v>20.7</v>
      </c>
      <c r="P20" s="20">
        <v>1.1000000000000001</v>
      </c>
      <c r="Q20" s="20">
        <v>59</v>
      </c>
      <c r="R20" s="20">
        <v>1E-3</v>
      </c>
      <c r="S20" s="20">
        <v>1.5E-3</v>
      </c>
      <c r="T20" s="20">
        <v>0.35</v>
      </c>
      <c r="U20" s="1"/>
      <c r="V20" s="1"/>
      <c r="W20" s="1"/>
    </row>
    <row r="21" spans="1:23" ht="25.5" x14ac:dyDescent="0.25">
      <c r="A21" s="17" t="s">
        <v>52</v>
      </c>
      <c r="B21" s="18" t="s">
        <v>53</v>
      </c>
      <c r="C21" s="20" t="s">
        <v>54</v>
      </c>
      <c r="D21" s="20">
        <v>6</v>
      </c>
      <c r="E21" s="20">
        <v>13.5</v>
      </c>
      <c r="F21" s="20">
        <v>11.01</v>
      </c>
      <c r="G21" s="20">
        <v>182.6</v>
      </c>
      <c r="H21" s="20">
        <v>1.1000000000000001</v>
      </c>
      <c r="I21" s="20">
        <v>0.06</v>
      </c>
      <c r="J21" s="20">
        <v>7.0000000000000007E-2</v>
      </c>
      <c r="K21" s="20">
        <v>0</v>
      </c>
      <c r="L21" s="20">
        <v>0.44</v>
      </c>
      <c r="M21" s="21">
        <v>101.4</v>
      </c>
      <c r="N21" s="20">
        <v>163</v>
      </c>
      <c r="O21" s="20">
        <v>8</v>
      </c>
      <c r="P21" s="20">
        <v>1.1000000000000001</v>
      </c>
      <c r="Q21" s="20">
        <v>80</v>
      </c>
      <c r="R21" s="20">
        <v>2E-3</v>
      </c>
      <c r="S21" s="20">
        <v>2.8999999999999998E-3</v>
      </c>
      <c r="T21" s="20">
        <v>0.19</v>
      </c>
      <c r="U21" s="1"/>
      <c r="V21" s="1"/>
      <c r="W21" s="1"/>
    </row>
    <row r="22" spans="1:23" ht="25.5" x14ac:dyDescent="0.25">
      <c r="A22" s="17" t="s">
        <v>55</v>
      </c>
      <c r="B22" s="18" t="s">
        <v>56</v>
      </c>
      <c r="C22" s="19" t="s">
        <v>37</v>
      </c>
      <c r="D22" s="20">
        <v>0.59</v>
      </c>
      <c r="E22" s="20">
        <v>8.1000000000000003E-2</v>
      </c>
      <c r="F22" s="20">
        <v>28.81</v>
      </c>
      <c r="G22" s="20">
        <v>119.52</v>
      </c>
      <c r="H22" s="20">
        <v>0.65</v>
      </c>
      <c r="I22" s="20">
        <v>1.4E-2</v>
      </c>
      <c r="J22" s="20">
        <v>2.1000000000000001E-2</v>
      </c>
      <c r="K22" s="20">
        <v>0</v>
      </c>
      <c r="L22" s="20">
        <v>0</v>
      </c>
      <c r="M22" s="21">
        <v>29.23</v>
      </c>
      <c r="N22" s="20">
        <v>21.09</v>
      </c>
      <c r="O22" s="20">
        <v>15.71</v>
      </c>
      <c r="P22" s="20">
        <v>0.4</v>
      </c>
      <c r="Q22" s="20">
        <v>206.82</v>
      </c>
      <c r="R22" s="20">
        <v>7.0000000000000001E-3</v>
      </c>
      <c r="S22" s="20">
        <v>0</v>
      </c>
      <c r="T22" s="20">
        <v>0.1</v>
      </c>
      <c r="U22" s="1"/>
      <c r="V22" s="1"/>
      <c r="W22" s="1"/>
    </row>
    <row r="23" spans="1:23" x14ac:dyDescent="0.25">
      <c r="A23" s="17" t="s">
        <v>27</v>
      </c>
      <c r="B23" s="14" t="s">
        <v>38</v>
      </c>
      <c r="C23" s="19" t="s">
        <v>57</v>
      </c>
      <c r="D23" s="20">
        <v>3.95</v>
      </c>
      <c r="E23" s="20">
        <v>0.5</v>
      </c>
      <c r="F23" s="20">
        <v>24.15</v>
      </c>
      <c r="G23" s="20">
        <v>116.9</v>
      </c>
      <c r="H23" s="20">
        <v>0</v>
      </c>
      <c r="I23" s="20">
        <v>0.05</v>
      </c>
      <c r="J23" s="20">
        <v>0.03</v>
      </c>
      <c r="K23" s="20">
        <v>0</v>
      </c>
      <c r="L23" s="20">
        <v>0</v>
      </c>
      <c r="M23" s="21">
        <v>11.5</v>
      </c>
      <c r="N23" s="20">
        <v>43.5</v>
      </c>
      <c r="O23" s="20">
        <v>6.5</v>
      </c>
      <c r="P23" s="20">
        <v>0.35</v>
      </c>
      <c r="Q23" s="20">
        <v>29</v>
      </c>
      <c r="R23" s="20">
        <v>2.2000000000000001E-3</v>
      </c>
      <c r="S23" s="20">
        <v>1.1000000000000001E-3</v>
      </c>
      <c r="T23" s="20">
        <v>0.08</v>
      </c>
      <c r="U23" s="1"/>
      <c r="V23" s="1"/>
      <c r="W23" s="1"/>
    </row>
    <row r="24" spans="1:23" x14ac:dyDescent="0.25">
      <c r="A24" s="17" t="s">
        <v>27</v>
      </c>
      <c r="B24" s="14" t="s">
        <v>40</v>
      </c>
      <c r="C24" s="19" t="s">
        <v>58</v>
      </c>
      <c r="D24" s="20">
        <v>1.84</v>
      </c>
      <c r="E24" s="20">
        <v>0.33</v>
      </c>
      <c r="F24" s="20">
        <v>9.35</v>
      </c>
      <c r="G24" s="20">
        <v>48.52</v>
      </c>
      <c r="H24" s="20">
        <v>0</v>
      </c>
      <c r="I24" s="20">
        <v>4.2000000000000003E-2</v>
      </c>
      <c r="J24" s="20">
        <v>2.1999999999999999E-2</v>
      </c>
      <c r="K24" s="20">
        <v>0</v>
      </c>
      <c r="L24" s="20">
        <v>0</v>
      </c>
      <c r="M24" s="21">
        <v>9.8000000000000007</v>
      </c>
      <c r="N24" s="20">
        <v>44.24</v>
      </c>
      <c r="O24" s="20">
        <v>3.16</v>
      </c>
      <c r="P24" s="20">
        <v>0.8</v>
      </c>
      <c r="Q24" s="20">
        <v>26.6</v>
      </c>
      <c r="R24" s="20">
        <v>8.3999999999999995E-3</v>
      </c>
      <c r="S24" s="20">
        <v>0</v>
      </c>
      <c r="T24" s="20">
        <v>0.2</v>
      </c>
      <c r="U24" s="1"/>
      <c r="V24" s="1"/>
      <c r="W24" s="1"/>
    </row>
    <row r="25" spans="1:23" x14ac:dyDescent="0.25">
      <c r="A25" s="17" t="s">
        <v>27</v>
      </c>
      <c r="B25" s="14" t="s">
        <v>59</v>
      </c>
      <c r="C25" s="19" t="s">
        <v>60</v>
      </c>
      <c r="D25" s="20">
        <v>0.5</v>
      </c>
      <c r="E25" s="20">
        <v>0.5</v>
      </c>
      <c r="F25" s="20">
        <v>12.25</v>
      </c>
      <c r="G25" s="20">
        <v>58.75</v>
      </c>
      <c r="H25" s="20">
        <v>10.5</v>
      </c>
      <c r="I25" s="20">
        <v>3.6999999999999998E-2</v>
      </c>
      <c r="J25" s="20">
        <v>2.5000000000000001E-2</v>
      </c>
      <c r="K25" s="20">
        <v>0</v>
      </c>
      <c r="L25" s="20">
        <v>0</v>
      </c>
      <c r="M25" s="21">
        <v>20</v>
      </c>
      <c r="N25" s="20">
        <v>13.75</v>
      </c>
      <c r="O25" s="20">
        <v>11.25</v>
      </c>
      <c r="P25" s="20">
        <v>2.0750000000000002</v>
      </c>
      <c r="Q25" s="20">
        <v>147.5</v>
      </c>
      <c r="R25" s="20">
        <v>7.0000000000000001E-3</v>
      </c>
      <c r="S25" s="20">
        <v>0</v>
      </c>
      <c r="T25" s="20">
        <v>3.4000000000000002E-2</v>
      </c>
      <c r="U25" s="1"/>
      <c r="V25" s="1"/>
      <c r="W25" s="1"/>
    </row>
    <row r="26" spans="1:23" x14ac:dyDescent="0.25">
      <c r="A26" s="17"/>
      <c r="B26" s="23" t="s">
        <v>61</v>
      </c>
      <c r="C26" s="20"/>
      <c r="D26" s="12">
        <f>SUM(D18:D25)</f>
        <v>28.73</v>
      </c>
      <c r="E26" s="12">
        <f t="shared" ref="E26:T26" si="1">SUM(E18:E25)</f>
        <v>32.250999999999998</v>
      </c>
      <c r="F26" s="12">
        <f t="shared" si="1"/>
        <v>107.53999999999999</v>
      </c>
      <c r="G26" s="12">
        <f t="shared" si="1"/>
        <v>706.09999999999991</v>
      </c>
      <c r="H26" s="12">
        <f t="shared" si="1"/>
        <v>20.03</v>
      </c>
      <c r="I26" s="12">
        <f t="shared" si="1"/>
        <v>0.38099999999999995</v>
      </c>
      <c r="J26" s="12">
        <f t="shared" si="1"/>
        <v>0.32200000000000006</v>
      </c>
      <c r="K26" s="12">
        <f t="shared" si="1"/>
        <v>4.4000000000000004</v>
      </c>
      <c r="L26" s="12">
        <f t="shared" si="1"/>
        <v>0.87</v>
      </c>
      <c r="M26" s="12">
        <f t="shared" si="1"/>
        <v>266.77</v>
      </c>
      <c r="N26" s="12">
        <f t="shared" si="1"/>
        <v>404.76</v>
      </c>
      <c r="O26" s="12">
        <f t="shared" si="1"/>
        <v>81.3</v>
      </c>
      <c r="P26" s="12">
        <f t="shared" si="1"/>
        <v>5.9490000000000007</v>
      </c>
      <c r="Q26" s="12">
        <f t="shared" si="1"/>
        <v>554.49</v>
      </c>
      <c r="R26" s="12">
        <f t="shared" si="1"/>
        <v>3.4999999999999996E-2</v>
      </c>
      <c r="S26" s="12">
        <f t="shared" si="1"/>
        <v>7.3899999999999999E-3</v>
      </c>
      <c r="T26" s="12">
        <f t="shared" si="1"/>
        <v>0.98499999999999988</v>
      </c>
      <c r="U26" s="1"/>
      <c r="V26" s="1"/>
      <c r="W26" s="1"/>
    </row>
    <row r="27" spans="1:23" x14ac:dyDescent="0.25">
      <c r="A27" s="17"/>
      <c r="B27" s="27" t="s">
        <v>62</v>
      </c>
      <c r="C27" s="20"/>
      <c r="D27" s="12">
        <f>D16+D26</f>
        <v>45.129999999999995</v>
      </c>
      <c r="E27" s="12">
        <f t="shared" ref="E27:T27" si="2">E16+E26</f>
        <v>48.000999999999998</v>
      </c>
      <c r="F27" s="12">
        <f t="shared" si="2"/>
        <v>201.92000000000002</v>
      </c>
      <c r="G27" s="12">
        <f t="shared" si="2"/>
        <v>1313.29</v>
      </c>
      <c r="H27" s="12">
        <f t="shared" si="2"/>
        <v>25.18</v>
      </c>
      <c r="I27" s="12">
        <f t="shared" si="2"/>
        <v>0.59399999999999997</v>
      </c>
      <c r="J27" s="12">
        <f t="shared" si="2"/>
        <v>0.56300000000000006</v>
      </c>
      <c r="K27" s="12">
        <f t="shared" si="2"/>
        <v>124.72</v>
      </c>
      <c r="L27" s="12">
        <f t="shared" si="2"/>
        <v>1.83</v>
      </c>
      <c r="M27" s="12">
        <f t="shared" si="2"/>
        <v>527.5</v>
      </c>
      <c r="N27" s="12">
        <f t="shared" si="2"/>
        <v>739.11</v>
      </c>
      <c r="O27" s="12">
        <f t="shared" si="2"/>
        <v>150.82</v>
      </c>
      <c r="P27" s="12">
        <f t="shared" si="2"/>
        <v>7.9490000000000007</v>
      </c>
      <c r="Q27" s="12">
        <f t="shared" si="2"/>
        <v>824.59</v>
      </c>
      <c r="R27" s="12">
        <f t="shared" si="2"/>
        <v>5.8099999999999999E-2</v>
      </c>
      <c r="S27" s="12">
        <f t="shared" si="2"/>
        <v>1.197E-2</v>
      </c>
      <c r="T27" s="12">
        <f t="shared" si="2"/>
        <v>1.395</v>
      </c>
      <c r="U27" s="1"/>
      <c r="V27" s="1"/>
      <c r="W27" s="1"/>
    </row>
    <row r="28" spans="1:23" x14ac:dyDescent="0.25">
      <c r="A28" s="1"/>
      <c r="B28" s="1"/>
      <c r="C28" s="1"/>
      <c r="D28" s="28"/>
      <c r="E28" s="28"/>
      <c r="F28" s="28"/>
      <c r="G28" s="28"/>
      <c r="H28" s="28"/>
      <c r="I28" s="28"/>
      <c r="J28" s="28"/>
      <c r="K28" s="28"/>
      <c r="L28" s="28"/>
      <c r="M28" s="29"/>
      <c r="N28" s="28"/>
      <c r="O28" s="28"/>
      <c r="P28" s="28"/>
      <c r="Q28" s="28"/>
      <c r="R28" s="28"/>
      <c r="S28" s="28"/>
      <c r="T28" s="28"/>
      <c r="U28" s="1"/>
      <c r="V28" s="1"/>
      <c r="W28" s="1"/>
    </row>
    <row r="29" spans="1:23" x14ac:dyDescent="0.25">
      <c r="A29" s="30" t="str">
        <f>'[1]День 3'!$A$28</f>
        <v>* - Сборник технологических карт, рецептур блюд кулинарных изделий для школьного питания Уфа 2014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1"/>
      <c r="Q29" s="1"/>
      <c r="R29" s="1"/>
      <c r="S29" s="1"/>
      <c r="T29" s="1"/>
      <c r="U29" s="1"/>
      <c r="V29" s="1"/>
      <c r="W29" s="1"/>
    </row>
    <row r="30" spans="1:2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1"/>
      <c r="R31" s="1"/>
      <c r="S31" s="1"/>
      <c r="T31" s="1"/>
      <c r="U31" s="1"/>
      <c r="V31" s="1"/>
      <c r="W31" s="1"/>
    </row>
    <row r="32" spans="1:2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</sheetData>
  <mergeCells count="12">
    <mergeCell ref="A31:P31"/>
    <mergeCell ref="A2:B2"/>
    <mergeCell ref="A3:B3"/>
    <mergeCell ref="A4:B4"/>
    <mergeCell ref="A6:A7"/>
    <mergeCell ref="B6:B7"/>
    <mergeCell ref="C6:C7"/>
    <mergeCell ref="D6:F6"/>
    <mergeCell ref="G6:G7"/>
    <mergeCell ref="H6:L6"/>
    <mergeCell ref="M6:T6"/>
    <mergeCell ref="A29:O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2022-03-11T07:36:21Z</dcterms:modified>
</cp:coreProperties>
</file>